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yosuke.kasuga\OneDrive - SAPPORO\01引継ぎ資料\④営業推進\ＴＢＫ\"/>
    </mc:Choice>
  </mc:AlternateContent>
  <xr:revisionPtr revIDLastSave="34" documentId="13_ncr:1_{59985722-3B03-495D-B8AF-28192738CE54}" xr6:coauthVersionLast="45" xr6:coauthVersionMax="45" xr10:uidLastSave="{55A5AA5B-B8EE-43C9-8EC1-AE49968FC2FE}"/>
  <bookViews>
    <workbookView xWindow="-110" yWindow="-110" windowWidth="19420" windowHeight="10420" xr2:uid="{00000000-000D-0000-FFFF-FFFF00000000}"/>
  </bookViews>
  <sheets>
    <sheet name="申込書" sheetId="1" r:id="rId1"/>
    <sheet name="シャプティエ" sheetId="3" r:id="rId2"/>
    <sheet name="サンタリタ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4" i="1" l="1"/>
  <c r="I13" i="1"/>
  <c r="H17" i="1" l="1"/>
  <c r="I17" i="1" l="1"/>
</calcChain>
</file>

<file path=xl/sharedStrings.xml><?xml version="1.0" encoding="utf-8"?>
<sst xmlns="http://schemas.openxmlformats.org/spreadsheetml/2006/main" count="28" uniqueCount="25">
  <si>
    <t>サッポロビール（株）千葉支社　春日陽佑</t>
    <rPh sb="8" eb="9">
      <t>カブ</t>
    </rPh>
    <rPh sb="10" eb="12">
      <t>チバ</t>
    </rPh>
    <rPh sb="12" eb="14">
      <t>シシャ</t>
    </rPh>
    <rPh sb="15" eb="17">
      <t>カスガ</t>
    </rPh>
    <rPh sb="17" eb="19">
      <t>ヨウスケ</t>
    </rPh>
    <phoneticPr fontId="2"/>
  </si>
  <si>
    <t>商品名</t>
    <rPh sb="0" eb="3">
      <t>ショウヒンメイ</t>
    </rPh>
    <phoneticPr fontId="2"/>
  </si>
  <si>
    <t>容量</t>
    <rPh sb="0" eb="2">
      <t>ヨウリョウ</t>
    </rPh>
    <phoneticPr fontId="2"/>
  </si>
  <si>
    <t>750ｍｌ</t>
    <phoneticPr fontId="2"/>
  </si>
  <si>
    <t>ご注文数
（本）</t>
    <rPh sb="1" eb="4">
      <t>チュウモンスウ</t>
    </rPh>
    <rPh sb="6" eb="7">
      <t>ホン</t>
    </rPh>
    <phoneticPr fontId="2"/>
  </si>
  <si>
    <t>合計</t>
    <rPh sb="0" eb="2">
      <t>ゴウケイ</t>
    </rPh>
    <phoneticPr fontId="2"/>
  </si>
  <si>
    <t>合計金額
（税込）</t>
    <rPh sb="0" eb="2">
      <t>ゴウケイ</t>
    </rPh>
    <rPh sb="2" eb="4">
      <t>キンガク</t>
    </rPh>
    <rPh sb="6" eb="8">
      <t>ゼイコ</t>
    </rPh>
    <phoneticPr fontId="2"/>
  </si>
  <si>
    <t>お名前</t>
    <rPh sb="1" eb="3">
      <t>ナマエ</t>
    </rPh>
    <phoneticPr fontId="2"/>
  </si>
  <si>
    <t>貴社名</t>
    <rPh sb="0" eb="2">
      <t>キシャ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</si>
  <si>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</si>
  <si>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申し込み先</t>
    <rPh sb="0" eb="1">
      <t>モウ</t>
    </rPh>
    <rPh sb="2" eb="3">
      <t>コ</t>
    </rPh>
    <rPh sb="4" eb="5">
      <t>サキ</t>
    </rPh>
    <phoneticPr fontId="2"/>
  </si>
  <si>
    <t>サッポロビール（株）首都圏本部　千葉支社　春日陽佑</t>
    <rPh sb="8" eb="9">
      <t>カブ</t>
    </rPh>
    <rPh sb="10" eb="13">
      <t>シュトケン</t>
    </rPh>
    <rPh sb="13" eb="15">
      <t>ホンブ</t>
    </rPh>
    <rPh sb="16" eb="18">
      <t>チバ</t>
    </rPh>
    <rPh sb="18" eb="20">
      <t>シシャ</t>
    </rPh>
    <rPh sb="21" eb="23">
      <t>カスガ</t>
    </rPh>
    <rPh sb="23" eb="25">
      <t>ヨウスケ</t>
    </rPh>
    <phoneticPr fontId="2"/>
  </si>
  <si>
    <t>ＴＥＬ　０８０－１１１３－８５３４</t>
    <phoneticPr fontId="2"/>
  </si>
  <si>
    <t>ＭＡＩＬ　</t>
    <phoneticPr fontId="2"/>
  </si>
  <si>
    <t>yosuke.kasuga@sapporobeer.co.jp</t>
    <phoneticPr fontId="2"/>
  </si>
  <si>
    <t>参考小売
価格
（税込）</t>
    <rPh sb="0" eb="2">
      <t>サンコウ</t>
    </rPh>
    <rPh sb="2" eb="4">
      <t>コウリ</t>
    </rPh>
    <rPh sb="5" eb="7">
      <t>カカク</t>
    </rPh>
    <rPh sb="9" eb="11">
      <t>ゼイコ</t>
    </rPh>
    <phoneticPr fontId="2"/>
  </si>
  <si>
    <t>あっせん
価格
（税込）</t>
    <rPh sb="5" eb="7">
      <t>カカク</t>
    </rPh>
    <rPh sb="9" eb="11">
      <t>ゼイコ</t>
    </rPh>
    <phoneticPr fontId="2"/>
  </si>
  <si>
    <t>公式ＨＰはコチラ⇒https://www.sapporobeer.jp/wine/m-chapoutier/</t>
    <rPh sb="0" eb="2">
      <t>コウシキ</t>
    </rPh>
    <phoneticPr fontId="2"/>
  </si>
  <si>
    <t>お届け先ご住所</t>
    <rPh sb="1" eb="2">
      <t>トド</t>
    </rPh>
    <rPh sb="3" eb="4">
      <t>サキ</t>
    </rPh>
    <rPh sb="5" eb="7">
      <t>ジュウショ</t>
    </rPh>
    <phoneticPr fontId="2"/>
  </si>
  <si>
    <t>シャプティエ　コート・デユ・ローヌ　
ルージュ　ベルルーシュ</t>
    <phoneticPr fontId="2"/>
  </si>
  <si>
    <t>シャプティエ　コート・デユ・ローヌ　
ブラン　ベルルーシュ</t>
    <phoneticPr fontId="2"/>
  </si>
  <si>
    <t>サンタリタ　シークレットリザーヴ
レッドブレンド</t>
    <phoneticPr fontId="2"/>
  </si>
  <si>
    <t>サンタリタ　シークレットリザーヴ
ホワイトブレンド</t>
    <phoneticPr fontId="2"/>
  </si>
  <si>
    <t>いつも当社製品のご愛飲まことにありがとうございます。
本年より、世界を代表するフランス、ローヌのワイナリー、Ｍ．シャプティエの販売を開始いたしました。
Ｍ．シャプティエは「世界で最も称賛されるワインブランド」に5回選出、（フランスでＮＯ.１！）
８５点以上が本当に良いワインと言われるパーカーポイントにおいて、１００点を４２回と世界で最も獲得している
超実力派ワイナリーです。
お求め頂きやすいベルルーシュシリーズをＴＢＫ会員様向けにお得なあっせん販売をさせていただきます。
販売店様のご厚意で、シャプティエだけでなく、チリの名門ワイナリー、サンタリタのワインも特別価格で販売いただける
ことになりました。ぜひお試しいただき、味わいの違いなどを感じていただければと思います。
ご自宅でぜひ優雅なお時間をお楽しみください。
代金は商品お届けの際、春日までお渡しください。よろしくお願いいたします。</t>
    <rPh sb="3" eb="5">
      <t>トウシャ</t>
    </rPh>
    <rPh sb="5" eb="7">
      <t>セイヒン</t>
    </rPh>
    <rPh sb="9" eb="11">
      <t>アイイン</t>
    </rPh>
    <rPh sb="27" eb="29">
      <t>ホンネン</t>
    </rPh>
    <rPh sb="32" eb="34">
      <t>セカイ</t>
    </rPh>
    <rPh sb="35" eb="37">
      <t>ダイヒョウ</t>
    </rPh>
    <rPh sb="63" eb="65">
      <t>ハンバイ</t>
    </rPh>
    <rPh sb="66" eb="68">
      <t>カイシ</t>
    </rPh>
    <rPh sb="125" eb="128">
      <t>テンイジョウ</t>
    </rPh>
    <rPh sb="129" eb="131">
      <t>ホントウ</t>
    </rPh>
    <rPh sb="132" eb="133">
      <t>ヨ</t>
    </rPh>
    <rPh sb="138" eb="139">
      <t>イ</t>
    </rPh>
    <rPh sb="158" eb="159">
      <t>テン</t>
    </rPh>
    <rPh sb="162" eb="163">
      <t>カイ</t>
    </rPh>
    <rPh sb="164" eb="166">
      <t>セカイ</t>
    </rPh>
    <rPh sb="167" eb="168">
      <t>モット</t>
    </rPh>
    <rPh sb="169" eb="171">
      <t>カクトク</t>
    </rPh>
    <rPh sb="176" eb="177">
      <t>チョウ</t>
    </rPh>
    <rPh sb="177" eb="180">
      <t>ジツリョクハ</t>
    </rPh>
    <rPh sb="190" eb="191">
      <t>モト</t>
    </rPh>
    <rPh sb="192" eb="193">
      <t>イタダ</t>
    </rPh>
    <rPh sb="211" eb="213">
      <t>カイイン</t>
    </rPh>
    <rPh sb="213" eb="214">
      <t>サマ</t>
    </rPh>
    <rPh sb="214" eb="215">
      <t>ム</t>
    </rPh>
    <rPh sb="218" eb="219">
      <t>トク</t>
    </rPh>
    <rPh sb="224" eb="226">
      <t>ハンバイ</t>
    </rPh>
    <rPh sb="238" eb="241">
      <t>ハンバイテン</t>
    </rPh>
    <rPh sb="241" eb="242">
      <t>サマ</t>
    </rPh>
    <rPh sb="244" eb="246">
      <t>コウイ</t>
    </rPh>
    <rPh sb="263" eb="265">
      <t>メイモン</t>
    </rPh>
    <rPh sb="281" eb="283">
      <t>トクベツ</t>
    </rPh>
    <rPh sb="283" eb="285">
      <t>カカク</t>
    </rPh>
    <rPh sb="286" eb="288">
      <t>ハンバイ</t>
    </rPh>
    <rPh sb="306" eb="307">
      <t>タメ</t>
    </rPh>
    <rPh sb="313" eb="314">
      <t>アジ</t>
    </rPh>
    <rPh sb="317" eb="318">
      <t>チガ</t>
    </rPh>
    <rPh sb="322" eb="323">
      <t>カン</t>
    </rPh>
    <rPh sb="332" eb="333">
      <t>オモ</t>
    </rPh>
    <rPh sb="339" eb="341">
      <t>ジタク</t>
    </rPh>
    <rPh sb="344" eb="346">
      <t>ユウガ</t>
    </rPh>
    <rPh sb="348" eb="350">
      <t>ジカン</t>
    </rPh>
    <rPh sb="352" eb="353">
      <t>タノ</t>
    </rPh>
    <rPh sb="361" eb="363">
      <t>ダイキン</t>
    </rPh>
    <rPh sb="364" eb="366">
      <t>ショウヒン</t>
    </rPh>
    <rPh sb="367" eb="368">
      <t>トド</t>
    </rPh>
    <rPh sb="370" eb="371">
      <t>サイ</t>
    </rPh>
    <rPh sb="372" eb="374">
      <t>カスガ</t>
    </rPh>
    <rPh sb="377" eb="378">
      <t>ワタ</t>
    </rPh>
    <rPh sb="389" eb="390">
      <t>ネガ</t>
    </rPh>
    <phoneticPr fontId="2"/>
  </si>
  <si>
    <t>TBK会員様向け
M.シャプティエ・サンタリタあっせん販売申込書</t>
    <rPh sb="3" eb="6">
      <t>カイインサマ</t>
    </rPh>
    <rPh sb="6" eb="7">
      <t>ム</t>
    </rPh>
    <rPh sb="27" eb="29">
      <t>ハンバイ</t>
    </rPh>
    <rPh sb="29" eb="3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</si>
</sst>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  <xf numFmtId="6" fontId="6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2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ハイパーリンク" xfId="2" builtinId="8"/>
    <cellStyle name="桁区切り" xfId="1" builtinId="6"/>
    <cellStyle name="桁区切り 2" xfId="5" xr:uid="{00000000-0005-0000-0000-000002000000}"/>
    <cellStyle name="通貨 2" xfId="4" xr:uid="{00000000-0005-0000-0000-000003000000}"/>
    <cellStyle name="標準" xfId="0" builtinId="0"/>
    <cellStyle name="標準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298450</xdr:colOff>
      <xdr:row>0</xdr:row>
      <xdr:rowOff>0</xdr:rowOff>
    </xdr:from>
    <xdr:to>
      <xdr:col>14</xdr:col>
      <xdr:colOff>603646</xdr:colOff>
      <xdr:row>20</xdr:row>
      <xdr:rowOff>127297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A4A291B-626A-4DAE-AD61-289E7E900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5650" y="0"/>
          <a:ext cx="4572396" cy="34292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12700</xdr:rowOff>
    </xdr:from>
    <xdr:to>
      <xdr:col>7</xdr:col>
      <xdr:colOff>305196</xdr:colOff>
      <xdr:row>20</xdr:row>
      <xdr:rowOff>139997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2DA1E09-7E3B-41E0-9381-DE721E25D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700"/>
          <a:ext cx="4572396" cy="3429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305196</xdr:colOff>
      <xdr:row>20</xdr:row>
      <xdr:rowOff>127297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10B501A-14B6-4968-A91E-5884CDB33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72396" cy="3429297"/>
        </a:xfrm>
        <a:prstGeom prst="rect">
          <a:avLst/>
        </a:prstGeom>
      </xdr:spPr>
    </xdr:pic>
    <xdr:clientData/>
  </xdr:twoCellAnchor>
  <xdr:twoCellAnchor editAs="oneCell">
    <xdr:from>
      <xdr:col>7</xdr:col>
      <xdr:colOff>273050</xdr:colOff>
      <xdr:row>0</xdr:row>
      <xdr:rowOff>0</xdr:rowOff>
    </xdr:from>
    <xdr:to>
      <xdr:col>14</xdr:col>
      <xdr:colOff>578246</xdr:colOff>
      <xdr:row>20</xdr:row>
      <xdr:rowOff>127297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D3F6599-E483-4075-A36F-96C35A20A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40250" y="0"/>
          <a:ext cx="4572396" cy="3429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pporobeer.jp/wine/m-chapoutier/" TargetMode="External"/><Relationship Id="rId1" Type="http://schemas.openxmlformats.org/officeDocument/2006/relationships/hyperlink" Target="mailto:yosuke.kasuga@sapporobeer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workbookViewId="0">
      <selection activeCell="A4" sqref="A4"/>
    </sheetView>
  </sheetViews>
  <sheetFormatPr defaultRowHeight="15" x14ac:dyDescent="0.2"/>
  <cols>
    <col min="1" max="5" width="8.7265625" style="1"/>
    <col min="6" max="6" width="10.1796875" style="1" customWidth="1"/>
    <col min="7" max="7" width="9.81640625" style="1" customWidth="1"/>
    <col min="8" max="8" width="8.7265625" style="1"/>
    <col min="9" max="9" width="12.1796875" style="1" customWidth="1"/>
    <col min="10" max="16384" width="8.7265625" style="1"/>
  </cols>
  <sheetData>
    <row r="1" spans="1:12" ht="15" customHeight="1" x14ac:dyDescent="0.2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9"/>
    </row>
    <row r="2" spans="1:12" ht="1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9"/>
    </row>
    <row r="3" spans="1:12" ht="1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9"/>
    </row>
    <row r="4" spans="1:12" ht="1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x14ac:dyDescent="0.2">
      <c r="J5" s="3" t="s">
        <v>0</v>
      </c>
      <c r="K5" s="3"/>
    </row>
    <row r="6" spans="1:12" ht="15" customHeight="1" x14ac:dyDescent="0.2">
      <c r="A6" s="19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4"/>
    </row>
    <row r="7" spans="1:12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4"/>
    </row>
    <row r="8" spans="1:12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4"/>
    </row>
    <row r="9" spans="1:12" ht="114.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4"/>
      <c r="L9" s="4"/>
    </row>
    <row r="10" spans="1:12" ht="19" customHeight="1" x14ac:dyDescent="0.2">
      <c r="A10" s="21" t="s">
        <v>17</v>
      </c>
      <c r="B10" s="21"/>
      <c r="C10" s="21"/>
      <c r="D10" s="21"/>
      <c r="E10" s="21"/>
      <c r="F10" s="21"/>
      <c r="G10" s="21"/>
      <c r="H10" s="21"/>
      <c r="I10" s="21"/>
      <c r="J10" s="21"/>
      <c r="K10" s="4"/>
      <c r="L10" s="4"/>
    </row>
    <row r="11" spans="1:1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ht="45" x14ac:dyDescent="0.2">
      <c r="A12" s="14" t="s">
        <v>1</v>
      </c>
      <c r="B12" s="14"/>
      <c r="C12" s="14"/>
      <c r="D12" s="14"/>
      <c r="E12" s="5" t="s">
        <v>2</v>
      </c>
      <c r="F12" s="12" t="s">
        <v>15</v>
      </c>
      <c r="G12" s="25" t="s">
        <v>16</v>
      </c>
      <c r="H12" s="6" t="s">
        <v>4</v>
      </c>
      <c r="I12" s="6" t="s">
        <v>6</v>
      </c>
    </row>
    <row r="13" spans="1:12" ht="45" customHeight="1" x14ac:dyDescent="0.2">
      <c r="A13" s="18" t="s">
        <v>19</v>
      </c>
      <c r="B13" s="14"/>
      <c r="C13" s="14"/>
      <c r="D13" s="14"/>
      <c r="E13" s="7" t="s">
        <v>3</v>
      </c>
      <c r="F13" s="8">
        <v>1870</v>
      </c>
      <c r="G13" s="8">
        <v>1350</v>
      </c>
      <c r="H13" s="7"/>
      <c r="I13" s="7">
        <f>G13*H13</f>
        <v>0</v>
      </c>
    </row>
    <row r="14" spans="1:12" ht="45" customHeight="1" x14ac:dyDescent="0.2">
      <c r="A14" s="18" t="s">
        <v>20</v>
      </c>
      <c r="B14" s="14"/>
      <c r="C14" s="14"/>
      <c r="D14" s="14"/>
      <c r="E14" s="7" t="s">
        <v>3</v>
      </c>
      <c r="F14" s="8">
        <v>1870</v>
      </c>
      <c r="G14" s="8">
        <v>1350</v>
      </c>
      <c r="H14" s="7"/>
      <c r="I14" s="7">
        <f>G14*H14</f>
        <v>0</v>
      </c>
    </row>
    <row r="15" spans="1:12" ht="45" customHeight="1" x14ac:dyDescent="0.2">
      <c r="A15" s="22" t="s">
        <v>21</v>
      </c>
      <c r="B15" s="23"/>
      <c r="C15" s="23"/>
      <c r="D15" s="24"/>
      <c r="E15" s="7" t="s">
        <v>3</v>
      </c>
      <c r="F15" s="8">
        <v>1658</v>
      </c>
      <c r="G15" s="8">
        <v>1350</v>
      </c>
      <c r="H15" s="7"/>
      <c r="I15" s="7">
        <f>G15*H15</f>
        <v>0</v>
      </c>
    </row>
    <row r="16" spans="1:12" ht="45" customHeight="1" x14ac:dyDescent="0.2">
      <c r="A16" s="22" t="s">
        <v>22</v>
      </c>
      <c r="B16" s="23"/>
      <c r="C16" s="23"/>
      <c r="D16" s="24"/>
      <c r="E16" s="7" t="s">
        <v>3</v>
      </c>
      <c r="F16" s="8">
        <v>1658</v>
      </c>
      <c r="G16" s="8">
        <v>1350</v>
      </c>
      <c r="H16" s="7"/>
      <c r="I16" s="7">
        <f>G16*H16</f>
        <v>0</v>
      </c>
    </row>
    <row r="17" spans="1:10" ht="30" customHeight="1" x14ac:dyDescent="0.2">
      <c r="A17" s="14" t="s">
        <v>5</v>
      </c>
      <c r="B17" s="14"/>
      <c r="C17" s="14"/>
      <c r="D17" s="14"/>
      <c r="E17" s="7"/>
      <c r="F17" s="7"/>
      <c r="G17" s="7"/>
      <c r="H17" s="7">
        <f>SUM(H13:H14)</f>
        <v>0</v>
      </c>
      <c r="I17" s="7">
        <f>SUM(I13:I14)</f>
        <v>0</v>
      </c>
    </row>
    <row r="18" spans="1:10" ht="30" customHeight="1" x14ac:dyDescent="0.2"/>
    <row r="19" spans="1:10" ht="45" customHeight="1" x14ac:dyDescent="0.2">
      <c r="A19" s="7" t="s">
        <v>7</v>
      </c>
      <c r="B19" s="14"/>
      <c r="C19" s="14"/>
      <c r="D19" s="14"/>
      <c r="E19" s="10" t="s">
        <v>8</v>
      </c>
      <c r="F19" s="15"/>
      <c r="G19" s="16"/>
      <c r="H19" s="16"/>
      <c r="I19" s="16"/>
      <c r="J19" s="17"/>
    </row>
    <row r="20" spans="1:10" ht="45" customHeight="1" x14ac:dyDescent="0.2">
      <c r="A20" s="13" t="s">
        <v>18</v>
      </c>
      <c r="B20" s="13"/>
      <c r="C20" s="14"/>
      <c r="D20" s="14"/>
      <c r="E20" s="14"/>
      <c r="F20" s="14"/>
      <c r="G20" s="14"/>
      <c r="H20" s="14"/>
      <c r="I20" s="14"/>
      <c r="J20" s="14"/>
    </row>
    <row r="21" spans="1:10" ht="45" customHeight="1" x14ac:dyDescent="0.2">
      <c r="A21" s="13" t="s">
        <v>9</v>
      </c>
      <c r="B21" s="13"/>
      <c r="C21" s="14"/>
      <c r="D21" s="14"/>
      <c r="E21" s="14"/>
      <c r="F21" s="14"/>
      <c r="G21" s="14"/>
      <c r="H21" s="14"/>
      <c r="I21" s="14"/>
      <c r="J21" s="14"/>
    </row>
    <row r="23" spans="1:10" x14ac:dyDescent="0.2">
      <c r="A23" s="1" t="s">
        <v>10</v>
      </c>
    </row>
    <row r="24" spans="1:10" x14ac:dyDescent="0.2">
      <c r="A24" s="1" t="s">
        <v>11</v>
      </c>
    </row>
    <row r="25" spans="1:10" x14ac:dyDescent="0.2">
      <c r="A25" s="1" t="s">
        <v>12</v>
      </c>
    </row>
    <row r="26" spans="1:10" x14ac:dyDescent="0.2">
      <c r="A26" s="1" t="s">
        <v>13</v>
      </c>
      <c r="B26" s="11" t="s">
        <v>14</v>
      </c>
    </row>
  </sheetData>
  <mergeCells count="15">
    <mergeCell ref="A1:J3"/>
    <mergeCell ref="A13:D13"/>
    <mergeCell ref="A10:J10"/>
    <mergeCell ref="A15:D15"/>
    <mergeCell ref="A16:D16"/>
    <mergeCell ref="A14:D14"/>
    <mergeCell ref="A17:D17"/>
    <mergeCell ref="B19:D19"/>
    <mergeCell ref="A12:D12"/>
    <mergeCell ref="A6:J9"/>
    <mergeCell ref="A20:B20"/>
    <mergeCell ref="C20:J20"/>
    <mergeCell ref="A21:B21"/>
    <mergeCell ref="C21:J21"/>
    <mergeCell ref="F19:J19"/>
  </mergeCells>
  <phoneticPr fontId="2"/>
  <hyperlinks>
    <hyperlink ref="B26" r:id="rId1" xr:uid="{00000000-0004-0000-0000-000000000000}"/>
    <hyperlink ref="A10" r:id="rId2" display="https://www.sapporobeer.jp/wine/m-chapoutier/" xr:uid="{258CBE57-E6B9-4396-930D-89FD2890E037}"/>
  </hyperlinks>
  <pageMargins left="0.7" right="0.7" top="0.75" bottom="0.75" header="0.3" footer="0.3"/>
  <pageSetup paperSize="9" scale="9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1A852-7C79-4387-A917-E296427D9FB3}">
  <dimension ref="A1"/>
  <sheetViews>
    <sheetView workbookViewId="0">
      <selection activeCell="F1" sqref="F1"/>
    </sheetView>
  </sheetViews>
  <sheetFormatPr defaultRowHeight="13" x14ac:dyDescent="0.2"/>
  <sheetData/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CBD8B-E829-446D-A982-54FCF23F56F2}">
  <dimension ref="A1"/>
  <sheetViews>
    <sheetView workbookViewId="0">
      <selection activeCell="J23" sqref="J23"/>
    </sheetView>
  </sheetViews>
  <sheetFormatPr defaultRowHeight="13" x14ac:dyDescent="0.2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シャプティエ</vt:lpstr>
      <vt:lpstr>サンタリタ</vt:lpstr>
    </vt:vector>
  </TitlesOfParts>
  <Company>サッポログループマネジメント株式会社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　陽佑</dc:creator>
  <cp:lastModifiedBy>春日　陽佑</cp:lastModifiedBy>
  <cp:lastPrinted>2021-05-12T08:18:41Z</cp:lastPrinted>
  <dcterms:created xsi:type="dcterms:W3CDTF">2020-09-02T03:02:58Z</dcterms:created>
  <dcterms:modified xsi:type="dcterms:W3CDTF">2021-05-26T05:09:47Z</dcterms:modified>
</cp:coreProperties>
</file>